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LUMINAÇÃO DOS PORTAIS\ENTRADA ANAURILÂNDIA\"/>
    </mc:Choice>
  </mc:AlternateContent>
  <bookViews>
    <workbookView xWindow="0" yWindow="0" windowWidth="23910" windowHeight="9480"/>
  </bookViews>
  <sheets>
    <sheet name="ORÇAMENTO" sheetId="1" r:id="rId1"/>
  </sheets>
  <definedNames>
    <definedName name="_xlnm.Print_Area" localSheetId="0">ORÇAMENTO!$B$2:$I$62</definedName>
    <definedName name="_xlnm.Print_Titles" localSheetId="0">ORÇAMENTO!$4:$11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I43" i="1" l="1"/>
</calcChain>
</file>

<file path=xl/sharedStrings.xml><?xml version="1.0" encoding="utf-8"?>
<sst xmlns="http://schemas.openxmlformats.org/spreadsheetml/2006/main" count="118" uniqueCount="93">
  <si>
    <t>PLANILHA DE ORÇAMENTO</t>
  </si>
  <si>
    <t>OBRA</t>
  </si>
  <si>
    <t>DATA</t>
  </si>
  <si>
    <t>LOCAL DA OBRA</t>
  </si>
  <si>
    <t>TIPO DE OBRA</t>
  </si>
  <si>
    <t>BDI</t>
  </si>
  <si>
    <t>R$ (REAL)</t>
  </si>
  <si>
    <t>REF PREÇOS</t>
  </si>
  <si>
    <t>ITEM</t>
  </si>
  <si>
    <t>CÓDIGO</t>
  </si>
  <si>
    <t>DESCRIÇÃO</t>
  </si>
  <si>
    <t>UNID</t>
  </si>
  <si>
    <t>QUANT</t>
  </si>
  <si>
    <t>PREÇO UNIT</t>
  </si>
  <si>
    <t>PREÇO TOTAL</t>
  </si>
  <si>
    <t>KG</t>
  </si>
  <si>
    <t>M</t>
  </si>
  <si>
    <t>CABO PROT CL2 PVC/ST2 BR 01X2,50MM²</t>
  </si>
  <si>
    <t>CABO PROT CL2 PVC/ST2 PT 01X2,50MM²</t>
  </si>
  <si>
    <t>LAÇO PREF ROLDANA GALV 50,00MM² 559MM</t>
  </si>
  <si>
    <t>SINAP/AGESUL</t>
  </si>
  <si>
    <t>PREÇO UNI C/ BDI</t>
  </si>
  <si>
    <t>AGESUL 1201008143</t>
  </si>
  <si>
    <t>AGESUL 1201009013</t>
  </si>
  <si>
    <t>SINAPI 74209/001</t>
  </si>
  <si>
    <t>LOCACAO DE CONTAINER 2,30 X 6,00 M, ALT. 2,50 M, COM 1 SANITARIO, PARA ESCRITORIO, COMPLETO</t>
  </si>
  <si>
    <t>PLACA DE OBRA EM CHAPA DE ACOGALVANIZADO</t>
  </si>
  <si>
    <t>M2</t>
  </si>
  <si>
    <t>MÊS</t>
  </si>
  <si>
    <t>UN</t>
  </si>
  <si>
    <t>ARAME GALVANIZADO 10 BWG, 3,40 MM (0,0713 KG/M)</t>
  </si>
  <si>
    <t xml:space="preserve">ARMACAO VERTICAL COM HASTE E CONTRA-PINO, EM CHAPA DE ACO GALVANIZADO, COM 1 ESTRIBO E 1 ISOLADOR </t>
  </si>
  <si>
    <t>ARRUELA EM ACO GALVANIZADO, DIAMETRO EXTERNO = 35MM, ESPESSURA = 3MM, DIAMETRO DO FURO= 18MM</t>
  </si>
  <si>
    <t>AGESUL 1201008418</t>
  </si>
  <si>
    <t>CONECTOR  ESTRIBO PARA CABO 50MM2</t>
  </si>
  <si>
    <t xml:space="preserve">MASSA PLASTICA SINTETICA </t>
  </si>
  <si>
    <t>RELE FOTOELETRICO P/ COMANDO DE ILUMINACAO EXTERNA 220V/1000W - FORNECIMENTO E INSTALACAO</t>
  </si>
  <si>
    <t>TOTAL DA OBRA</t>
  </si>
  <si>
    <t>HASTE DE ATERRAMENTO EM ACO GALVANIZADO TIPO CANTONEIRA COM 2,00 M DE COMPRIMENTO, 25 X 25 MM E CHAPA DE 3/16"</t>
  </si>
  <si>
    <t>VALORES</t>
  </si>
  <si>
    <t>ENCARGOS SOCIAIS</t>
  </si>
  <si>
    <t>85,06%(HORA) 48,04%(MÊS)</t>
  </si>
  <si>
    <t>ALCA PREFORMADA DE DISTRIBUICAO, EM ACO GALVANIZADO, PARA CONDUTORES DE ALUMINIO (50MM² 660MM)</t>
  </si>
  <si>
    <t>ARRUELA QUADRADA EM ACO GALVANIZADO, DIMENSAO = 38 MM, ESPESSURA = 3MM, DIAMETRO DO FURO= 18 MM</t>
  </si>
  <si>
    <t>BASE PARA RELE COM SUPORTE METALICO</t>
  </si>
  <si>
    <t>CONECTOR DERIVIVAÇÃO QDPL 120,00/ 4X35,00MM²</t>
  </si>
  <si>
    <t>FITA ISOLANTE DE BORRACHA AUTOFUSAO, USO ATE 69 KV (ALTA TENSAO)</t>
  </si>
  <si>
    <t>FITA ISOLANTE ADESIVA ANTICHAMA, USO ATE 750 V, EM ROLO DE 19 MM X 20 M</t>
  </si>
  <si>
    <t>GRAMPO PARALELO METALICO PARA CABO DE 6 A 50 MM2, COM 2 PARAFUSOS</t>
  </si>
  <si>
    <t>ISOLADOR DE PORCELANA, TIPO ROLDANA, DIMENSOES DE *72* X *72* MM</t>
  </si>
  <si>
    <t>LUMINARIA DE LED PARA ILUMINACAO PUBLICA, 137 W INVOLUCRO EM ALUMINIO OU ACO INOX (COLETADO CAIXA)</t>
  </si>
  <si>
    <t>PARAFUSO M16 EM ACO GALVANIZADO, COMPRIMENTO = 200 MM, DIAMETRO = 16 MM, ROSCA MAQUINA, CABECA QUADRADA</t>
  </si>
  <si>
    <t>PARAFUSO M16 EM ACO GALVANIZADO, COMPRIMENTO = 300 MM, DIAMETRO = 16 MM, ROSCA MAQUINA, CABECA QUADRADA</t>
  </si>
  <si>
    <t>PORCA ZINCADA, SEXTAVADA, DIAMETRO 1/2"</t>
  </si>
  <si>
    <t>POSTE DE CONCRETO SECAO DUPLO T COMPRIMENTO = 9M, CARGA NOMINAL NO TOPO 200 KGF, INCLUSIVE ESCAVACAO, TRANSPORTE, FORNECIMENTO E INSTALACAO</t>
  </si>
  <si>
    <t>AGESUL 1201008100</t>
  </si>
  <si>
    <t>MARCAÇÃO DE PONTOS EM GABARITO OU CAVALETE. AF_10/2018</t>
  </si>
  <si>
    <t>SINAPI                 01091</t>
  </si>
  <si>
    <t>SINAPI        00379</t>
  </si>
  <si>
    <t>SINAPI       11273</t>
  </si>
  <si>
    <t>SINAPI       39380</t>
  </si>
  <si>
    <t>SINAPI       11991</t>
  </si>
  <si>
    <t>SINAPI          00404</t>
  </si>
  <si>
    <t>SINAPI            20111</t>
  </si>
  <si>
    <t>SINAPI           01564</t>
  </si>
  <si>
    <t>SINAPI         03398</t>
  </si>
  <si>
    <t>SINAPI            42977</t>
  </si>
  <si>
    <t>SINAPI        04823</t>
  </si>
  <si>
    <t>SINAPI         00431</t>
  </si>
  <si>
    <t>SINAPI        00439</t>
  </si>
  <si>
    <t>SINAP           04339</t>
  </si>
  <si>
    <t>SINAPI       83399</t>
  </si>
  <si>
    <t>Anaurilândia/MS, 09 de Março de 2020.</t>
  </si>
  <si>
    <t>SINAPI 94971</t>
  </si>
  <si>
    <t>M3</t>
  </si>
  <si>
    <t>SINAPI 4157/004</t>
  </si>
  <si>
    <t xml:space="preserve">LANCAMENTO/APLICACAO MANUAL DE CONCRETO </t>
  </si>
  <si>
    <t>BASE CONCRETADA COM CONCRETO FCK = 25MPA, TRAÇO 1:2,3:2,7 (CIMENTO/ AREIA MÉDIA/ BRITA 1) - PREPARO MECÂNICO COM BETONEIRA 600 L. AF_07/2016</t>
  </si>
  <si>
    <t>COMPOSIÇÃO 01</t>
  </si>
  <si>
    <t>COMPOSIÇÃO 02</t>
  </si>
  <si>
    <t>COMPOSIÇÃO 03</t>
  </si>
  <si>
    <t>CABO MLP ALUM XLPE 3X1X50 ‐ 50MM²</t>
  </si>
  <si>
    <t>SINAPI          99062</t>
  </si>
  <si>
    <t>SINAPI       10775</t>
  </si>
  <si>
    <t>SINAPI          00335</t>
  </si>
  <si>
    <t>SINAPI          01022</t>
  </si>
  <si>
    <t>SINAPI                01022</t>
  </si>
  <si>
    <t>PADRÃO DE ENERGIA TRIFÁSICO CAT T1 AÉREO - COM CAIXA DE MEDICAO INSTALADA EM MURETA DE ALVENARIA (1 1/2 VEZ), MEDINDO (1,20 X 2,10M)</t>
  </si>
  <si>
    <t>PROJETO DE ILUMINAÇÃO ORNAMENTAL DA ENTRADA DA CIDADE</t>
  </si>
  <si>
    <t>ILUMINAÇÃO DE BAIXA TENSÃO</t>
  </si>
  <si>
    <t>PROLONG. AVENIDA MATO GROSSO, ANAURILÂNDIA - MS</t>
  </si>
  <si>
    <t>SINAPI             13348</t>
  </si>
  <si>
    <t>BRAÇO PARA ILUMINAÇÃO URBANA, MODELO CURVO COM SAPATA, TUBO DE AÇO CARB. SEÇÃO REDONDA, DIÂMETRO 57,15MM, COM 2.150MM DE PROJEÇÃO E 2.020MM DE ALTURA, ACABAMENTO GALVANIZAÇÃO A FOGO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</si>
</sst>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7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name val="Arial"/>
      <family val="2"/>
    </font>
    <font>
      <sz val="12"/>
      <color theme="1" tint="4.9989318521683403E-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name val="Arial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2" borderId="0"/>
    <xf numFmtId="44" fontId="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2" applyFont="1" applyFill="1" applyBorder="1" applyAlignment="1" applyProtection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 applyProtection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8" fillId="0" borderId="2" xfId="3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0" fontId="5" fillId="0" borderId="3" xfId="0" applyNumberFormat="1" applyFont="1" applyFill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7">
    <cellStyle name="Moeda" xfId="3" builtinId="4"/>
    <cellStyle name="Moeda 2" xfId="5"/>
    <cellStyle name="Normal" xfId="0" builtinId="0"/>
    <cellStyle name="Normal 2" xfId="4"/>
    <cellStyle name="Normal_24DefProposta de construção de unidade isolada- v23" xfId="2"/>
    <cellStyle name="Porcentagem 2" xfId="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2"/>
  <sheetViews>
    <sheetView tabSelected="1" zoomScale="85" zoomScaleNormal="85" zoomScaleSheetLayoutView="40" workbookViewId="0">
      <selection activeCell="P13" sqref="P13:P14"/>
    </sheetView>
  </sheetViews>
  <sheetFormatPr defaultRowHeight="15.75" x14ac:dyDescent="0.25"/>
  <cols>
    <col min="1" max="1" width="9.140625" style="7"/>
    <col min="2" max="2" width="6.7109375" style="7" customWidth="1"/>
    <col min="3" max="3" width="15.28515625" style="7" customWidth="1"/>
    <col min="4" max="4" width="65.85546875" style="7" bestFit="1" customWidth="1"/>
    <col min="5" max="5" width="7.7109375" style="7" customWidth="1"/>
    <col min="6" max="8" width="14.28515625" style="7" customWidth="1"/>
    <col min="9" max="9" width="15.7109375" style="7" customWidth="1"/>
    <col min="10" max="16384" width="9.140625" style="7"/>
  </cols>
  <sheetData>
    <row r="2" spans="2:12" s="16" customFormat="1" ht="15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s="26" customFormat="1" ht="31.5" x14ac:dyDescent="0.25">
      <c r="B3" s="28" t="s">
        <v>0</v>
      </c>
      <c r="C3" s="28"/>
      <c r="D3" s="28"/>
      <c r="E3" s="28"/>
      <c r="F3" s="28"/>
      <c r="G3" s="28"/>
      <c r="H3" s="28"/>
      <c r="I3" s="28"/>
    </row>
    <row r="4" spans="2:12" s="20" customFormat="1" ht="15" customHeight="1" x14ac:dyDescent="0.25">
      <c r="B4" s="29" t="s">
        <v>1</v>
      </c>
      <c r="C4" s="29"/>
      <c r="D4" s="30" t="s">
        <v>88</v>
      </c>
      <c r="E4" s="31"/>
      <c r="F4" s="32" t="s">
        <v>2</v>
      </c>
      <c r="G4" s="33"/>
      <c r="H4" s="34">
        <v>43899</v>
      </c>
      <c r="I4" s="35"/>
    </row>
    <row r="5" spans="2:12" s="20" customFormat="1" ht="15" customHeight="1" x14ac:dyDescent="0.25">
      <c r="B5" s="29" t="s">
        <v>3</v>
      </c>
      <c r="C5" s="29"/>
      <c r="D5" s="30" t="s">
        <v>90</v>
      </c>
      <c r="E5" s="31"/>
      <c r="F5" s="31"/>
      <c r="G5" s="31"/>
      <c r="H5" s="31"/>
      <c r="I5" s="36"/>
    </row>
    <row r="6" spans="2:12" s="20" customFormat="1" ht="15" customHeight="1" x14ac:dyDescent="0.25">
      <c r="B6" s="29" t="s">
        <v>4</v>
      </c>
      <c r="C6" s="29"/>
      <c r="D6" s="30" t="s">
        <v>89</v>
      </c>
      <c r="E6" s="31"/>
      <c r="F6" s="31"/>
      <c r="G6" s="31"/>
      <c r="H6" s="31"/>
      <c r="I6" s="36"/>
    </row>
    <row r="7" spans="2:12" s="20" customFormat="1" ht="15.75" customHeight="1" x14ac:dyDescent="0.25">
      <c r="B7" s="29" t="s">
        <v>5</v>
      </c>
      <c r="C7" s="29"/>
      <c r="D7" s="37">
        <v>0.28499999999999998</v>
      </c>
      <c r="E7" s="38"/>
      <c r="F7" s="32" t="s">
        <v>40</v>
      </c>
      <c r="G7" s="33"/>
      <c r="H7" s="39" t="s">
        <v>41</v>
      </c>
      <c r="I7" s="40"/>
    </row>
    <row r="8" spans="2:12" s="20" customFormat="1" x14ac:dyDescent="0.25">
      <c r="B8" s="29" t="s">
        <v>39</v>
      </c>
      <c r="C8" s="29"/>
      <c r="D8" s="30" t="s">
        <v>6</v>
      </c>
      <c r="E8" s="31"/>
      <c r="F8" s="32" t="s">
        <v>7</v>
      </c>
      <c r="G8" s="33"/>
      <c r="H8" s="39" t="s">
        <v>20</v>
      </c>
      <c r="I8" s="40"/>
    </row>
    <row r="9" spans="2:12" s="20" customFormat="1" x14ac:dyDescent="0.25">
      <c r="B9" s="27"/>
      <c r="C9" s="27"/>
      <c r="D9" s="27"/>
      <c r="E9" s="27"/>
      <c r="F9" s="27"/>
      <c r="G9" s="27"/>
      <c r="H9" s="27"/>
      <c r="I9" s="27"/>
    </row>
    <row r="10" spans="2:12" s="41" customFormat="1" ht="15" customHeight="1" x14ac:dyDescent="0.25">
      <c r="B10" s="42" t="s">
        <v>8</v>
      </c>
      <c r="C10" s="42" t="s">
        <v>9</v>
      </c>
      <c r="D10" s="42" t="s">
        <v>10</v>
      </c>
      <c r="E10" s="42" t="s">
        <v>11</v>
      </c>
      <c r="F10" s="42" t="s">
        <v>12</v>
      </c>
      <c r="G10" s="42" t="s">
        <v>13</v>
      </c>
      <c r="H10" s="42" t="s">
        <v>21</v>
      </c>
      <c r="I10" s="42" t="s">
        <v>14</v>
      </c>
    </row>
    <row r="11" spans="2:12" s="41" customFormat="1" x14ac:dyDescent="0.25">
      <c r="B11" s="42"/>
      <c r="C11" s="42"/>
      <c r="D11" s="42"/>
      <c r="E11" s="42"/>
      <c r="F11" s="42"/>
      <c r="G11" s="42"/>
      <c r="H11" s="42"/>
      <c r="I11" s="42"/>
    </row>
    <row r="12" spans="2:12" ht="31.5" x14ac:dyDescent="0.25">
      <c r="B12" s="8">
        <v>1</v>
      </c>
      <c r="C12" s="2" t="s">
        <v>24</v>
      </c>
      <c r="D12" s="9" t="s">
        <v>26</v>
      </c>
      <c r="E12" s="4" t="s">
        <v>27</v>
      </c>
      <c r="F12" s="10">
        <v>4</v>
      </c>
      <c r="G12" s="5"/>
      <c r="H12" s="10"/>
      <c r="I12" s="11"/>
    </row>
    <row r="13" spans="2:12" ht="31.5" x14ac:dyDescent="0.25">
      <c r="B13" s="8">
        <v>2</v>
      </c>
      <c r="C13" s="2" t="s">
        <v>82</v>
      </c>
      <c r="D13" s="9" t="s">
        <v>56</v>
      </c>
      <c r="E13" s="4" t="s">
        <v>29</v>
      </c>
      <c r="F13" s="10">
        <v>20</v>
      </c>
      <c r="G13" s="6"/>
      <c r="H13" s="10"/>
      <c r="I13" s="11"/>
    </row>
    <row r="14" spans="2:12" ht="31.5" x14ac:dyDescent="0.25">
      <c r="B14" s="8">
        <v>3</v>
      </c>
      <c r="C14" s="2" t="s">
        <v>83</v>
      </c>
      <c r="D14" s="9" t="s">
        <v>25</v>
      </c>
      <c r="E14" s="4" t="s">
        <v>28</v>
      </c>
      <c r="F14" s="10">
        <v>3</v>
      </c>
      <c r="G14" s="6"/>
      <c r="H14" s="10"/>
      <c r="I14" s="11"/>
    </row>
    <row r="15" spans="2:12" ht="31.5" x14ac:dyDescent="0.25">
      <c r="B15" s="8">
        <v>4</v>
      </c>
      <c r="C15" s="12" t="s">
        <v>59</v>
      </c>
      <c r="D15" s="9" t="s">
        <v>42</v>
      </c>
      <c r="E15" s="12" t="s">
        <v>29</v>
      </c>
      <c r="F15" s="10">
        <v>2</v>
      </c>
      <c r="G15" s="10"/>
      <c r="H15" s="10"/>
      <c r="I15" s="11"/>
    </row>
    <row r="16" spans="2:12" ht="31.5" x14ac:dyDescent="0.25">
      <c r="B16" s="8">
        <v>5</v>
      </c>
      <c r="C16" s="12" t="s">
        <v>84</v>
      </c>
      <c r="D16" s="9" t="s">
        <v>30</v>
      </c>
      <c r="E16" s="12" t="s">
        <v>15</v>
      </c>
      <c r="F16" s="10">
        <v>4</v>
      </c>
      <c r="G16" s="10"/>
      <c r="H16" s="10"/>
      <c r="I16" s="11"/>
    </row>
    <row r="17" spans="2:9" ht="31.5" x14ac:dyDescent="0.25">
      <c r="B17" s="8">
        <v>6</v>
      </c>
      <c r="C17" s="12" t="s">
        <v>57</v>
      </c>
      <c r="D17" s="9" t="s">
        <v>31</v>
      </c>
      <c r="E17" s="12" t="s">
        <v>29</v>
      </c>
      <c r="F17" s="10">
        <v>20</v>
      </c>
      <c r="G17" s="10"/>
      <c r="H17" s="10"/>
      <c r="I17" s="11"/>
    </row>
    <row r="18" spans="2:9" ht="31.5" x14ac:dyDescent="0.25">
      <c r="B18" s="8">
        <v>7</v>
      </c>
      <c r="C18" s="12" t="s">
        <v>91</v>
      </c>
      <c r="D18" s="9" t="s">
        <v>32</v>
      </c>
      <c r="E18" s="12" t="s">
        <v>29</v>
      </c>
      <c r="F18" s="10">
        <v>40</v>
      </c>
      <c r="G18" s="10"/>
      <c r="H18" s="10"/>
      <c r="I18" s="11"/>
    </row>
    <row r="19" spans="2:9" ht="31.5" x14ac:dyDescent="0.25">
      <c r="B19" s="8">
        <v>8</v>
      </c>
      <c r="C19" s="12" t="s">
        <v>58</v>
      </c>
      <c r="D19" s="9" t="s">
        <v>43</v>
      </c>
      <c r="E19" s="12" t="s">
        <v>29</v>
      </c>
      <c r="F19" s="10">
        <v>60</v>
      </c>
      <c r="G19" s="10"/>
      <c r="H19" s="10"/>
      <c r="I19" s="11"/>
    </row>
    <row r="20" spans="2:9" ht="31.5" x14ac:dyDescent="0.25">
      <c r="B20" s="8">
        <v>9</v>
      </c>
      <c r="C20" s="12" t="s">
        <v>60</v>
      </c>
      <c r="D20" s="9" t="s">
        <v>44</v>
      </c>
      <c r="E20" s="12" t="s">
        <v>29</v>
      </c>
      <c r="F20" s="10">
        <v>20</v>
      </c>
      <c r="G20" s="10"/>
      <c r="H20" s="10"/>
      <c r="I20" s="11"/>
    </row>
    <row r="21" spans="2:9" ht="63" x14ac:dyDescent="0.25">
      <c r="B21" s="8">
        <v>10</v>
      </c>
      <c r="C21" s="12" t="s">
        <v>78</v>
      </c>
      <c r="D21" s="9" t="s">
        <v>92</v>
      </c>
      <c r="E21" s="12" t="s">
        <v>29</v>
      </c>
      <c r="F21" s="10">
        <v>20</v>
      </c>
      <c r="G21" s="10"/>
      <c r="H21" s="10"/>
      <c r="I21" s="11"/>
    </row>
    <row r="22" spans="2:9" s="20" customFormat="1" ht="31.5" x14ac:dyDescent="0.25">
      <c r="B22" s="8">
        <v>11</v>
      </c>
      <c r="C22" s="22" t="s">
        <v>80</v>
      </c>
      <c r="D22" s="23" t="s">
        <v>81</v>
      </c>
      <c r="E22" s="22" t="s">
        <v>16</v>
      </c>
      <c r="F22" s="21">
        <v>503</v>
      </c>
      <c r="G22" s="21"/>
      <c r="H22" s="10"/>
      <c r="I22" s="11"/>
    </row>
    <row r="23" spans="2:9" ht="31.5" x14ac:dyDescent="0.25">
      <c r="B23" s="8">
        <v>12</v>
      </c>
      <c r="C23" s="12" t="s">
        <v>85</v>
      </c>
      <c r="D23" s="9" t="s">
        <v>17</v>
      </c>
      <c r="E23" s="12" t="s">
        <v>16</v>
      </c>
      <c r="F23" s="10">
        <v>113</v>
      </c>
      <c r="G23" s="10"/>
      <c r="H23" s="10"/>
      <c r="I23" s="11"/>
    </row>
    <row r="24" spans="2:9" ht="31.5" x14ac:dyDescent="0.25">
      <c r="B24" s="8">
        <v>13</v>
      </c>
      <c r="C24" s="12" t="s">
        <v>86</v>
      </c>
      <c r="D24" s="9" t="s">
        <v>18</v>
      </c>
      <c r="E24" s="12" t="s">
        <v>16</v>
      </c>
      <c r="F24" s="10">
        <v>113</v>
      </c>
      <c r="G24" s="10"/>
      <c r="H24" s="10"/>
      <c r="I24" s="11"/>
    </row>
    <row r="25" spans="2:9" ht="31.5" x14ac:dyDescent="0.25">
      <c r="B25" s="8">
        <v>14</v>
      </c>
      <c r="C25" s="12" t="s">
        <v>33</v>
      </c>
      <c r="D25" s="9" t="s">
        <v>34</v>
      </c>
      <c r="E25" s="12" t="s">
        <v>29</v>
      </c>
      <c r="F25" s="10">
        <v>6</v>
      </c>
      <c r="G25" s="10"/>
      <c r="H25" s="10"/>
      <c r="I25" s="11"/>
    </row>
    <row r="26" spans="2:9" ht="38.25" customHeight="1" x14ac:dyDescent="0.25">
      <c r="B26" s="8">
        <v>15</v>
      </c>
      <c r="C26" s="12" t="s">
        <v>79</v>
      </c>
      <c r="D26" s="9" t="s">
        <v>45</v>
      </c>
      <c r="E26" s="12" t="s">
        <v>29</v>
      </c>
      <c r="F26" s="10">
        <v>80</v>
      </c>
      <c r="G26" s="10"/>
      <c r="H26" s="10"/>
      <c r="I26" s="11"/>
    </row>
    <row r="27" spans="2:9" ht="31.5" x14ac:dyDescent="0.25">
      <c r="B27" s="8">
        <v>16</v>
      </c>
      <c r="C27" s="12" t="s">
        <v>62</v>
      </c>
      <c r="D27" s="9" t="s">
        <v>46</v>
      </c>
      <c r="E27" s="12" t="s">
        <v>16</v>
      </c>
      <c r="F27" s="10">
        <v>60</v>
      </c>
      <c r="G27" s="10"/>
      <c r="H27" s="10"/>
      <c r="I27" s="11"/>
    </row>
    <row r="28" spans="2:9" ht="31.5" x14ac:dyDescent="0.25">
      <c r="B28" s="8">
        <v>17</v>
      </c>
      <c r="C28" s="12" t="s">
        <v>63</v>
      </c>
      <c r="D28" s="9" t="s">
        <v>47</v>
      </c>
      <c r="E28" s="12" t="s">
        <v>29</v>
      </c>
      <c r="F28" s="10">
        <v>6</v>
      </c>
      <c r="G28" s="10"/>
      <c r="H28" s="10"/>
      <c r="I28" s="11"/>
    </row>
    <row r="29" spans="2:9" ht="31.5" x14ac:dyDescent="0.25">
      <c r="B29" s="8">
        <v>18</v>
      </c>
      <c r="C29" s="12" t="s">
        <v>64</v>
      </c>
      <c r="D29" s="9" t="s">
        <v>48</v>
      </c>
      <c r="E29" s="12" t="s">
        <v>29</v>
      </c>
      <c r="F29" s="10">
        <v>2</v>
      </c>
      <c r="G29" s="10"/>
      <c r="H29" s="10"/>
      <c r="I29" s="11"/>
    </row>
    <row r="30" spans="2:9" ht="47.25" x14ac:dyDescent="0.25">
      <c r="B30" s="8">
        <v>19</v>
      </c>
      <c r="C30" s="12" t="s">
        <v>61</v>
      </c>
      <c r="D30" s="9" t="s">
        <v>38</v>
      </c>
      <c r="E30" s="12" t="s">
        <v>29</v>
      </c>
      <c r="F30" s="10">
        <v>2</v>
      </c>
      <c r="G30" s="10"/>
      <c r="H30" s="10"/>
      <c r="I30" s="11"/>
    </row>
    <row r="31" spans="2:9" ht="31.5" x14ac:dyDescent="0.25">
      <c r="B31" s="8">
        <v>20</v>
      </c>
      <c r="C31" s="12" t="s">
        <v>65</v>
      </c>
      <c r="D31" s="9" t="s">
        <v>49</v>
      </c>
      <c r="E31" s="12" t="s">
        <v>29</v>
      </c>
      <c r="F31" s="10">
        <v>20</v>
      </c>
      <c r="G31" s="10"/>
      <c r="H31" s="10"/>
      <c r="I31" s="11"/>
    </row>
    <row r="32" spans="2:9" ht="31.5" x14ac:dyDescent="0.25">
      <c r="B32" s="8">
        <v>21</v>
      </c>
      <c r="C32" s="12" t="s">
        <v>22</v>
      </c>
      <c r="D32" s="9" t="s">
        <v>19</v>
      </c>
      <c r="E32" s="12" t="s">
        <v>29</v>
      </c>
      <c r="F32" s="10">
        <v>18</v>
      </c>
      <c r="G32" s="10"/>
      <c r="H32" s="10"/>
      <c r="I32" s="11"/>
    </row>
    <row r="33" spans="2:9" ht="31.5" x14ac:dyDescent="0.25">
      <c r="B33" s="8">
        <v>22</v>
      </c>
      <c r="C33" s="12" t="s">
        <v>66</v>
      </c>
      <c r="D33" s="9" t="s">
        <v>50</v>
      </c>
      <c r="E33" s="12" t="s">
        <v>29</v>
      </c>
      <c r="F33" s="10">
        <v>20</v>
      </c>
      <c r="G33" s="10"/>
      <c r="H33" s="10"/>
      <c r="I33" s="11"/>
    </row>
    <row r="34" spans="2:9" ht="31.5" x14ac:dyDescent="0.25">
      <c r="B34" s="8">
        <v>23</v>
      </c>
      <c r="C34" s="12" t="s">
        <v>67</v>
      </c>
      <c r="D34" s="9" t="s">
        <v>35</v>
      </c>
      <c r="E34" s="12" t="s">
        <v>15</v>
      </c>
      <c r="F34" s="10">
        <v>2</v>
      </c>
      <c r="G34" s="10"/>
      <c r="H34" s="10"/>
      <c r="I34" s="11"/>
    </row>
    <row r="35" spans="2:9" ht="31.5" x14ac:dyDescent="0.25">
      <c r="B35" s="8">
        <v>24</v>
      </c>
      <c r="C35" s="12" t="s">
        <v>68</v>
      </c>
      <c r="D35" s="9" t="s">
        <v>51</v>
      </c>
      <c r="E35" s="12" t="s">
        <v>29</v>
      </c>
      <c r="F35" s="10">
        <v>20</v>
      </c>
      <c r="G35" s="10"/>
      <c r="H35" s="10"/>
      <c r="I35" s="11"/>
    </row>
    <row r="36" spans="2:9" ht="31.5" x14ac:dyDescent="0.25">
      <c r="B36" s="8">
        <v>25</v>
      </c>
      <c r="C36" s="12" t="s">
        <v>69</v>
      </c>
      <c r="D36" s="9" t="s">
        <v>52</v>
      </c>
      <c r="E36" s="12" t="s">
        <v>29</v>
      </c>
      <c r="F36" s="10">
        <v>40</v>
      </c>
      <c r="G36" s="10"/>
      <c r="H36" s="10"/>
      <c r="I36" s="11"/>
    </row>
    <row r="37" spans="2:9" ht="31.5" x14ac:dyDescent="0.25">
      <c r="B37" s="8">
        <v>26</v>
      </c>
      <c r="C37" s="12" t="s">
        <v>70</v>
      </c>
      <c r="D37" s="9" t="s">
        <v>53</v>
      </c>
      <c r="E37" s="12" t="s">
        <v>29</v>
      </c>
      <c r="F37" s="10">
        <v>20</v>
      </c>
      <c r="G37" s="10"/>
      <c r="H37" s="10"/>
      <c r="I37" s="11"/>
    </row>
    <row r="38" spans="2:9" ht="47.25" x14ac:dyDescent="0.25">
      <c r="B38" s="8">
        <v>27</v>
      </c>
      <c r="C38" s="12" t="s">
        <v>55</v>
      </c>
      <c r="D38" s="9" t="s">
        <v>54</v>
      </c>
      <c r="E38" s="12" t="s">
        <v>29</v>
      </c>
      <c r="F38" s="10">
        <v>20</v>
      </c>
      <c r="G38" s="10"/>
      <c r="H38" s="10"/>
      <c r="I38" s="11"/>
    </row>
    <row r="39" spans="2:9" ht="31.5" x14ac:dyDescent="0.25">
      <c r="B39" s="8">
        <v>28</v>
      </c>
      <c r="C39" s="12" t="s">
        <v>71</v>
      </c>
      <c r="D39" s="9" t="s">
        <v>36</v>
      </c>
      <c r="E39" s="12" t="s">
        <v>29</v>
      </c>
      <c r="F39" s="10">
        <v>20</v>
      </c>
      <c r="G39" s="10"/>
      <c r="H39" s="10"/>
      <c r="I39" s="11"/>
    </row>
    <row r="40" spans="2:9" s="20" customFormat="1" ht="47.25" x14ac:dyDescent="0.25">
      <c r="B40" s="8">
        <v>29</v>
      </c>
      <c r="C40" s="4" t="s">
        <v>73</v>
      </c>
      <c r="D40" s="18" t="s">
        <v>77</v>
      </c>
      <c r="E40" s="4" t="s">
        <v>74</v>
      </c>
      <c r="F40" s="21">
        <v>2</v>
      </c>
      <c r="G40" s="19"/>
      <c r="H40" s="10"/>
      <c r="I40" s="11"/>
    </row>
    <row r="41" spans="2:9" s="20" customFormat="1" ht="31.5" x14ac:dyDescent="0.25">
      <c r="B41" s="8">
        <v>30</v>
      </c>
      <c r="C41" s="4" t="s">
        <v>75</v>
      </c>
      <c r="D41" s="18" t="s">
        <v>76</v>
      </c>
      <c r="E41" s="4" t="s">
        <v>74</v>
      </c>
      <c r="F41" s="21">
        <f>F40</f>
        <v>2</v>
      </c>
      <c r="G41" s="19"/>
      <c r="H41" s="10"/>
      <c r="I41" s="11"/>
    </row>
    <row r="42" spans="2:9" ht="47.25" x14ac:dyDescent="0.25">
      <c r="B42" s="8">
        <v>31</v>
      </c>
      <c r="C42" s="12" t="s">
        <v>23</v>
      </c>
      <c r="D42" s="9" t="s">
        <v>87</v>
      </c>
      <c r="E42" s="12" t="s">
        <v>29</v>
      </c>
      <c r="F42" s="10">
        <v>1</v>
      </c>
      <c r="G42" s="10"/>
      <c r="H42" s="10"/>
      <c r="I42" s="11"/>
    </row>
    <row r="43" spans="2:9" ht="26.25" customHeight="1" x14ac:dyDescent="0.25">
      <c r="B43" s="25" t="s">
        <v>37</v>
      </c>
      <c r="C43" s="25"/>
      <c r="D43" s="25"/>
      <c r="E43" s="25"/>
      <c r="F43" s="25"/>
      <c r="G43" s="25"/>
      <c r="H43" s="25"/>
      <c r="I43" s="13">
        <f>SUM(I12:I42)</f>
        <v>0</v>
      </c>
    </row>
    <row r="45" spans="2:9" x14ac:dyDescent="0.25">
      <c r="G45" s="24" t="s">
        <v>72</v>
      </c>
      <c r="H45" s="24"/>
      <c r="I45" s="24"/>
    </row>
    <row r="46" spans="2:9" x14ac:dyDescent="0.25">
      <c r="I46" s="14"/>
    </row>
    <row r="47" spans="2:9" x14ac:dyDescent="0.25">
      <c r="I47" s="14"/>
    </row>
    <row r="48" spans="2:9" x14ac:dyDescent="0.25">
      <c r="I48" s="14"/>
    </row>
    <row r="49" spans="6:10" x14ac:dyDescent="0.25">
      <c r="I49" s="14"/>
    </row>
    <row r="50" spans="6:10" x14ac:dyDescent="0.25">
      <c r="I50" s="14"/>
    </row>
    <row r="51" spans="6:10" x14ac:dyDescent="0.25">
      <c r="I51" s="14"/>
    </row>
    <row r="52" spans="6:10" x14ac:dyDescent="0.25">
      <c r="I52" s="14"/>
    </row>
    <row r="53" spans="6:10" x14ac:dyDescent="0.25">
      <c r="I53" s="14"/>
    </row>
    <row r="54" spans="6:10" x14ac:dyDescent="0.25">
      <c r="G54" s="15"/>
      <c r="H54" s="15"/>
      <c r="I54" s="15"/>
    </row>
    <row r="55" spans="6:10" ht="15.75" customHeight="1" x14ac:dyDescent="0.25">
      <c r="G55" s="3"/>
      <c r="H55" s="3"/>
      <c r="I55" s="3"/>
    </row>
    <row r="56" spans="6:10" ht="15.75" customHeight="1" x14ac:dyDescent="0.25">
      <c r="G56" s="1"/>
      <c r="H56" s="1"/>
      <c r="I56" s="1"/>
    </row>
    <row r="57" spans="6:10" ht="15.75" customHeight="1" x14ac:dyDescent="0.25">
      <c r="G57" s="1"/>
      <c r="H57" s="1"/>
      <c r="I57" s="1"/>
    </row>
    <row r="58" spans="6:10" ht="15.75" customHeight="1" x14ac:dyDescent="0.25">
      <c r="G58" s="1"/>
      <c r="H58" s="1"/>
      <c r="I58" s="1"/>
    </row>
    <row r="59" spans="6:10" ht="15.75" customHeight="1" x14ac:dyDescent="0.25">
      <c r="F59" s="3"/>
      <c r="G59" s="3"/>
      <c r="H59" s="3"/>
      <c r="I59" s="3"/>
      <c r="J59" s="3"/>
    </row>
    <row r="60" spans="6:10" x14ac:dyDescent="0.25">
      <c r="I60" s="14"/>
    </row>
    <row r="61" spans="6:10" x14ac:dyDescent="0.25">
      <c r="I61" s="14"/>
    </row>
    <row r="62" spans="6:10" x14ac:dyDescent="0.25">
      <c r="I62" s="14"/>
    </row>
  </sheetData>
  <mergeCells count="27">
    <mergeCell ref="B3:I3"/>
    <mergeCell ref="D5:I5"/>
    <mergeCell ref="D6:I6"/>
    <mergeCell ref="H4:I4"/>
    <mergeCell ref="H8:I8"/>
    <mergeCell ref="F8:G8"/>
    <mergeCell ref="B5:C5"/>
    <mergeCell ref="B6:C6"/>
    <mergeCell ref="B7:C7"/>
    <mergeCell ref="B8:C8"/>
    <mergeCell ref="D8:E8"/>
    <mergeCell ref="B4:C4"/>
    <mergeCell ref="F4:G4"/>
    <mergeCell ref="D4:E4"/>
    <mergeCell ref="G45:I45"/>
    <mergeCell ref="F7:G7"/>
    <mergeCell ref="H7:I7"/>
    <mergeCell ref="D7:E7"/>
    <mergeCell ref="B43:H43"/>
    <mergeCell ref="H10:H11"/>
    <mergeCell ref="I10:I11"/>
    <mergeCell ref="E10:E11"/>
    <mergeCell ref="F10:F11"/>
    <mergeCell ref="G10:G11"/>
    <mergeCell ref="B10:B11"/>
    <mergeCell ref="C10:C11"/>
    <mergeCell ref="D10:D11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Maycon Douga</cp:lastModifiedBy>
  <cp:lastPrinted>2020-03-10T14:42:49Z</cp:lastPrinted>
  <dcterms:created xsi:type="dcterms:W3CDTF">2019-12-05T19:09:53Z</dcterms:created>
  <dcterms:modified xsi:type="dcterms:W3CDTF">2020-03-17T11:17:26Z</dcterms:modified>
</cp:coreProperties>
</file>