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CONCORRÊNCIA PRESENCIAL 2024\CONCORRÊNCIA PRESENCIAL 10-2024 - PAVIMENTO HSCJ\POR NO SITE\"/>
    </mc:Choice>
  </mc:AlternateContent>
  <xr:revisionPtr revIDLastSave="0" documentId="8_{4E59055A-2102-45A1-A772-389BB8BC450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Orçamento Sintético" sheetId="1" r:id="rId1"/>
  </sheets>
  <definedNames>
    <definedName name="_xlnm.Print_Area" localSheetId="0">'Orçamento Sintético'!$A$1:$I$54</definedName>
    <definedName name="_xlnm.Print_Titles" localSheetId="0">'Orçamento Sintético'!$16:$16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<sst xmlns="http://schemas.openxmlformats.org/spreadsheetml/2006/main" count="139" uniqueCount="109">
  <si>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</si>
  <si>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</si>
  <si>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</si>
  <si>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</si>
  <si>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</si>
  <si>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</si>
  <si>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</si>
  <si>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</si>
  <si>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</si>
  <si>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</si>
  <si>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</si>
  <si>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</si>
  <si>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</si>
  <si>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>AGESUL</t>
  </si>
  <si>
    <t>m²</t>
  </si>
  <si>
    <t>SINAPI</t>
  </si>
  <si>
    <t xml:space="preserve"> 2 </t>
  </si>
  <si>
    <t xml:space="preserve"> 2.1 </t>
  </si>
  <si>
    <t>m³</t>
  </si>
  <si>
    <t xml:space="preserve"> 3 </t>
  </si>
  <si>
    <t xml:space="preserve"> 3.1 </t>
  </si>
  <si>
    <t xml:space="preserve"> 3.2 </t>
  </si>
  <si>
    <t>SBC</t>
  </si>
  <si>
    <t xml:space="preserve"> 3.3 </t>
  </si>
  <si>
    <t xml:space="preserve"> 4 </t>
  </si>
  <si>
    <t xml:space="preserve"> 4.1 </t>
  </si>
  <si>
    <t xml:space="preserve"> 5 </t>
  </si>
  <si>
    <t xml:space="preserve"> 5.1 </t>
  </si>
  <si>
    <t>UN</t>
  </si>
  <si>
    <t>Total sem BDI</t>
  </si>
  <si>
    <t>Total do BDI</t>
  </si>
  <si>
    <t>Total Geral</t>
  </si>
  <si>
    <t>PREFEITURA MUNICIPAL DE ANAURILÂNDIA</t>
  </si>
  <si>
    <t>RUA ANAURILICE, Nº1248 -CENTRO</t>
  </si>
  <si>
    <t>FONE/FAX: (67) 3445-1110</t>
  </si>
  <si>
    <t>CEP: 79770-000</t>
  </si>
  <si>
    <t>Obra:</t>
  </si>
  <si>
    <t>Local:</t>
  </si>
  <si>
    <t>Proprietário</t>
  </si>
  <si>
    <t>MUNICÍPIO DE ANAURILANDIA-MS</t>
  </si>
  <si>
    <t>Moeda:</t>
  </si>
  <si>
    <t>REAL BRASILEIRO (R$)</t>
  </si>
  <si>
    <t>Encargos Sociais:                                    Desonerado</t>
  </si>
  <si>
    <t>Area(m²):</t>
  </si>
  <si>
    <t>Valor:</t>
  </si>
  <si>
    <t xml:space="preserve"> 3.4 </t>
  </si>
  <si>
    <t xml:space="preserve"> 4.2 </t>
  </si>
  <si>
    <t xml:space="preserve"> 5.2 </t>
  </si>
  <si>
    <t xml:space="preserve"> 5.3 </t>
  </si>
  <si>
    <t xml:space="preserve"> 5.4 </t>
  </si>
  <si>
    <t xml:space="preserve">Engenheiro Civil </t>
  </si>
  <si>
    <t xml:space="preserve">Bancos :                                                                                          </t>
  </si>
  <si>
    <t>______________________________________________</t>
  </si>
  <si>
    <t>REINOLDI ANTONIO PIANI DE SOUZA</t>
  </si>
  <si>
    <t>EDSON STEFANO TAKAZONO</t>
  </si>
  <si>
    <t>Prefeito Municipal</t>
  </si>
  <si>
    <t>CREA - MS -  68973</t>
  </si>
  <si>
    <t>MUNICÍPIO DE ANAURILÂNDIA-MS</t>
  </si>
  <si>
    <t>p</t>
  </si>
  <si>
    <t xml:space="preserve">  </t>
  </si>
  <si>
    <t/>
  </si>
  <si>
    <t xml:space="preserve"> 103689 </t>
  </si>
  <si>
    <t>FORNECIMENTO E INSTALAÇÃO DE PLACA DE OBRA COM CHAPA GALVANIZADA E ESTRUTURA DE MADEIRA. AF_03/2022_PS</t>
  </si>
  <si>
    <t>DEMOLIÇÕES</t>
  </si>
  <si>
    <t xml:space="preserve"> 104790 </t>
  </si>
  <si>
    <t>DEMOLIÇÃO DE PISO DE CONCRETO SIMPLES, DE FORMA MECANIZADA COM MARTELETE, SEM REAPROVEITAMENTO. AF_09/2023</t>
  </si>
  <si>
    <t>PASSEIO PÚBLICO</t>
  </si>
  <si>
    <t xml:space="preserve"> 94990 </t>
  </si>
  <si>
    <t>EXECUÇÃO DE PASSEIO (CALÇADA) OU PISO DE CONCRETO COM CONCRETO MOLDADO IN LOCO, FEITO EM OBRA, ACABAMENTO CONVENCIONAL, NÃO ARMADO. AF_08/2022</t>
  </si>
  <si>
    <t xml:space="preserve"> 030042 </t>
  </si>
  <si>
    <t>TELA SOLDADA NERVURADA Q-246 10x10cm 5,6mm (3,91kg/m2)</t>
  </si>
  <si>
    <t xml:space="preserve"> 2401003040 </t>
  </si>
  <si>
    <t>RAMPA DE ACESSIBILIDADE PARA CALCADA EM CONCRETO FCK=20MPA, ARMADO COM TELA TELCON Q 196, POLIDO,  PISO TATIL ALERTA E DIRECIONAL, NAS DIMENSOES DE (1,50 X 1,20)M E DUAS ABAS LATERAIS DE 1,50M</t>
  </si>
  <si>
    <t>IMPRIMAÇÃO</t>
  </si>
  <si>
    <t xml:space="preserve"> 102331 </t>
  </si>
  <si>
    <t>TRANSPORTE COM CAMINHÃO TANQUE DE TRANSPORTE DE MATERIAL ASFÁLTICO DE 30000 L, EM VIA URBANA PAVIMENTADA, ADICIONAL PARA DMT EXCEDENTE A 30 KM (UNIDADE: TXKM). AF_07/2020</t>
  </si>
  <si>
    <t>TXKM</t>
  </si>
  <si>
    <t>SINALIZAÇÃO</t>
  </si>
  <si>
    <t xml:space="preserve"> 102509 </t>
  </si>
  <si>
    <t>PINTURA DE FAIXA DE PEDESTRE OU ZEBRADA TINTA RETRORREFLETIVA A BASE DE RESINA ACRÍLICA COM MICROESFERAS DE VIDRO, E = 30 CM, APLICAÇÃO MANUAL. AF_05/2021</t>
  </si>
  <si>
    <t xml:space="preserve"> 103696 </t>
  </si>
  <si>
    <t>FORNECIMENTO E INSTALAÇÃO DE SUPORTE DE MADEIRA PARA PLACAS DE SINALIZAÇÃO EM CONCRETO, COM H= DE 2,5 M E SEÇÃO DE 7,5 X 7,5 CM. AF_03/2022</t>
  </si>
  <si>
    <t xml:space="preserve"> 2401002060 </t>
  </si>
  <si>
    <t>PINTURA E DEMARCACAO NO PISO PARA SINALIZAR VAGA DE ESTACIONAMENTO, USO INTERNO OU EXTERNO, COM O SIMBOLO "CADEIRANTE", NA MEDIDA DE (1,20 X 1,20)M</t>
  </si>
  <si>
    <t xml:space="preserve"> 2401002061 </t>
  </si>
  <si>
    <t>PINTURA E DEMARCACAO NO PISO PARA SINALIZAR VAGA DE ESTACIONAMENTO, USO INTERNO OU EXTERNO, COM O SIMBOLO "IDOSO", NA MEDIDA DE (1,50 X 0,40)M</t>
  </si>
  <si>
    <t>Data Base:                                                      Julho-24</t>
  </si>
  <si>
    <t>IMPRIMAÇÃO E CALÇADAS PARA MICROREVESTIMENTO ASFÁLTICO</t>
  </si>
  <si>
    <t>RUA SÃO JOÃO CALABRIA, Nº 1044, CENTRO</t>
  </si>
  <si>
    <t xml:space="preserve">BDI:                                                                      23,38%                  </t>
  </si>
  <si>
    <t xml:space="preserve"> 102995 </t>
  </si>
  <si>
    <t>EXECUÇÃO DE CANALETA DE CONCRETO MOLDADO IN LOCO, ESPESSURA DE 0,07 M, GEOMETRIA TRAPEZOIDAL (DIMENSÕES INTERNAS: B=0,6 M; B=0,147 M; H=0,2 M). AF_08/2021</t>
  </si>
  <si>
    <t>M</t>
  </si>
  <si>
    <t xml:space="preserve"> 3.5 </t>
  </si>
  <si>
    <t xml:space="preserve"> 94268 </t>
  </si>
  <si>
    <t>GUIA (MEIO-FIO) E SARJETA CONJUGADOS DE CONCRETO, MOLDADA  IN LOCO  EM TRECHO CURVO COM EXTRUSORA, 45 CM BASE (15 CM BASE DA GUIA + 30 CM BASE DA SARJETA) X 22 CM ALTURA. AF_01/2024</t>
  </si>
  <si>
    <t xml:space="preserve"> 3.6 </t>
  </si>
  <si>
    <t xml:space="preserve"> 94267 </t>
  </si>
  <si>
    <t>GUIA (MEIO-FIO) E SARJETA CONJUGADOS DE CONCRETO, MOLDADA  IN LOCO  EM TRECHO RETO COM EXTRUSORA, 45 CM BASE (15 CM BASE DA GUIA + 30 CM BASE DA SARJETA) X 22 CM ALTURA. AF_01/2024</t>
  </si>
  <si>
    <t xml:space="preserve"> 3.7 </t>
  </si>
  <si>
    <t xml:space="preserve"> 171212 </t>
  </si>
  <si>
    <t>TENTO DE CONCRETO MOLDADO NO LOCAL 10/20x40cm</t>
  </si>
  <si>
    <t xml:space="preserve"> 2592 </t>
  </si>
  <si>
    <t>ORSE</t>
  </si>
  <si>
    <t>Imprimação - execução com fornecimento de material</t>
  </si>
  <si>
    <t xml:space="preserve">    SINAPI - 08/2024 - MS</t>
  </si>
  <si>
    <t xml:space="preserve">    SBC - 09/2024 - MS</t>
  </si>
  <si>
    <t xml:space="preserve">    AGESUL - 06/2024 - MS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</si>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</sst>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5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9" fillId="6" borderId="0" xfId="0" applyFont="1" applyFill="1" applyAlignment="1">
      <alignment horizontal="center" vertical="top" wrapText="1"/>
    </xf>
    <xf numFmtId="0" fontId="9" fillId="7" borderId="0" xfId="0" applyFont="1" applyFill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right" vertical="top" wrapText="1"/>
    </xf>
    <xf numFmtId="0" fontId="1" fillId="6" borderId="1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center" vertical="top" wrapText="1"/>
    </xf>
    <xf numFmtId="0" fontId="9" fillId="6" borderId="0" xfId="0" applyFont="1" applyFill="1" applyAlignment="1">
      <alignment vertical="top" wrapText="1"/>
    </xf>
    <xf numFmtId="0" fontId="5" fillId="6" borderId="0" xfId="0" applyFont="1" applyFill="1" applyAlignment="1">
      <alignment horizontal="right" vertical="top" wrapText="1"/>
    </xf>
    <xf numFmtId="0" fontId="6" fillId="6" borderId="0" xfId="0" applyFont="1" applyFill="1" applyAlignment="1">
      <alignment horizontal="left" vertical="top" wrapText="1"/>
    </xf>
    <xf numFmtId="4" fontId="5" fillId="6" borderId="0" xfId="0" applyNumberFormat="1" applyFont="1" applyFill="1" applyAlignment="1">
      <alignment horizontal="right" vertical="top" wrapText="1"/>
    </xf>
    <xf numFmtId="0" fontId="5" fillId="6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right" vertical="top" wrapText="1"/>
    </xf>
    <xf numFmtId="4" fontId="9" fillId="7" borderId="0" xfId="0" applyNumberFormat="1" applyFont="1" applyFill="1" applyAlignment="1">
      <alignment horizontal="left" vertical="top"/>
    </xf>
    <xf numFmtId="4" fontId="3" fillId="3" borderId="1" xfId="0" applyNumberFormat="1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4" fontId="5" fillId="6" borderId="0" xfId="0" applyNumberFormat="1" applyFont="1" applyFill="1" applyAlignment="1">
      <alignment horizontal="right" vertical="top" wrapText="1"/>
    </xf>
    <xf numFmtId="0" fontId="5" fillId="6" borderId="0" xfId="0" applyFont="1" applyFill="1" applyAlignment="1">
      <alignment horizontal="right" vertical="top" wrapText="1"/>
    </xf>
    <xf numFmtId="0" fontId="9" fillId="0" borderId="0" xfId="0" applyFont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7" borderId="0" xfId="0" applyFont="1" applyFill="1" applyAlignment="1">
      <alignment horizontal="left" vertical="top"/>
    </xf>
    <xf numFmtId="17" fontId="9" fillId="7" borderId="0" xfId="0" applyNumberFormat="1" applyFont="1" applyFill="1" applyAlignment="1">
      <alignment horizontal="left" vertical="top"/>
    </xf>
    <xf numFmtId="4" fontId="7" fillId="6" borderId="0" xfId="0" applyNumberFormat="1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10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0" fillId="0" borderId="0" xfId="0"/>
    <xf numFmtId="0" fontId="5" fillId="6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74295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  <xdr:twoCellAnchor editAs="oneCell">
    <xdr:from>
      <xdr:col>5</xdr:col>
      <xdr:colOff>829775</xdr:colOff>
      <xdr:row>0</xdr:row>
      <xdr:rowOff>0</xdr:rowOff>
    </xdr:from>
    <xdr:to>
      <xdr:col>8</xdr:col>
      <xdr:colOff>947311</xdr:colOff>
      <xdr:row>5</xdr:row>
      <xdr:rowOff>14570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6D758F-EF07-44BD-8989-A526EB72A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838" y="0"/>
          <a:ext cx="3117911" cy="967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showGridLines="0" tabSelected="1" showOutlineSymbols="0" showWhiteSpace="0" view="pageBreakPreview" topLeftCell="A35" zoomScale="70" zoomScaleNormal="70" zoomScaleSheetLayoutView="70" workbookViewId="0">
      <selection activeCell="H18" sqref="H18"/>
    </sheetView>
  </sheetViews>
  <sheetFormatPr defaultRowHeight="14.25" x14ac:dyDescent="0.2"/>
  <cols>
    <col min="1" max="1" width="10.875" customWidth="1"/>
    <col min="2" max="2" width="11.75" customWidth="1"/>
    <col min="3" max="3" width="19.875" customWidth="1"/>
    <col min="4" max="4" width="60" bestFit="1" customWidth="1"/>
    <col min="5" max="5" width="8.875" customWidth="1"/>
    <col min="6" max="9" width="13" bestFit="1" customWidth="1"/>
    <col min="12" max="12" width="9" customWidth="1"/>
    <col min="13" max="13" width="18" bestFit="1" customWidth="1"/>
    <col min="14" max="14" width="9" customWidth="1"/>
  </cols>
  <sheetData>
    <row r="1" spans="1:16" ht="15.75" x14ac:dyDescent="0.2">
      <c r="A1" s="2"/>
      <c r="B1" s="28" t="s">
        <v>32</v>
      </c>
      <c r="C1" s="28"/>
      <c r="D1" s="28"/>
      <c r="E1" s="28"/>
      <c r="F1" s="28"/>
      <c r="G1" s="28"/>
      <c r="H1" s="28"/>
      <c r="I1" s="28"/>
    </row>
    <row r="2" spans="1:16" ht="15.75" x14ac:dyDescent="0.2">
      <c r="A2" s="2"/>
      <c r="B2" s="28" t="s">
        <v>33</v>
      </c>
      <c r="C2" s="28"/>
      <c r="D2" s="28"/>
      <c r="E2" s="28"/>
      <c r="F2" s="28"/>
      <c r="G2" s="28"/>
      <c r="H2" s="28"/>
      <c r="I2" s="28"/>
    </row>
    <row r="3" spans="1:16" ht="15.75" x14ac:dyDescent="0.2">
      <c r="A3" s="2"/>
      <c r="B3" s="28" t="s">
        <v>34</v>
      </c>
      <c r="C3" s="28"/>
      <c r="D3" s="28"/>
      <c r="E3" s="28"/>
      <c r="F3" s="28"/>
      <c r="G3" s="28"/>
      <c r="H3" s="28"/>
      <c r="I3" s="28"/>
    </row>
    <row r="4" spans="1:16" ht="15.75" x14ac:dyDescent="0.2">
      <c r="A4" s="2"/>
      <c r="B4" s="28" t="s">
        <v>35</v>
      </c>
      <c r="C4" s="28"/>
      <c r="D4" s="28"/>
      <c r="E4" s="28"/>
      <c r="F4" s="28"/>
      <c r="G4" s="28"/>
      <c r="H4" s="28"/>
      <c r="I4" s="28"/>
    </row>
    <row r="5" spans="1:16" ht="15.75" x14ac:dyDescent="0.2">
      <c r="A5" s="3" t="s">
        <v>36</v>
      </c>
      <c r="B5" s="30" t="s">
        <v>87</v>
      </c>
      <c r="C5" s="30"/>
      <c r="D5" s="30"/>
      <c r="E5" s="4"/>
    </row>
    <row r="6" spans="1:16" ht="15.75" x14ac:dyDescent="0.2">
      <c r="A6" s="3" t="s">
        <v>37</v>
      </c>
      <c r="B6" s="31" t="s">
        <v>88</v>
      </c>
      <c r="C6" s="31"/>
      <c r="D6" s="31"/>
      <c r="E6" s="29" t="s">
        <v>86</v>
      </c>
      <c r="F6" s="29"/>
      <c r="G6" s="29"/>
      <c r="H6" s="29"/>
      <c r="I6" s="29"/>
    </row>
    <row r="7" spans="1:16" ht="15.75" x14ac:dyDescent="0.2">
      <c r="A7" s="3" t="s">
        <v>38</v>
      </c>
      <c r="B7" s="32" t="s">
        <v>39</v>
      </c>
      <c r="C7" s="32"/>
      <c r="D7" s="32"/>
      <c r="E7" s="29" t="s">
        <v>89</v>
      </c>
      <c r="F7" s="29"/>
      <c r="G7" s="29"/>
      <c r="H7" s="29"/>
      <c r="I7" s="29"/>
    </row>
    <row r="8" spans="1:16" ht="15.75" x14ac:dyDescent="0.2">
      <c r="A8" s="3" t="s">
        <v>40</v>
      </c>
      <c r="B8" s="31" t="s">
        <v>41</v>
      </c>
      <c r="C8" s="31"/>
      <c r="D8" s="31"/>
      <c r="E8" s="29" t="s">
        <v>42</v>
      </c>
      <c r="F8" s="29"/>
      <c r="G8" s="29"/>
      <c r="H8" s="29"/>
      <c r="I8" s="29"/>
    </row>
    <row r="9" spans="1:16" ht="15.75" customHeight="1" x14ac:dyDescent="0.2">
      <c r="A9" s="3" t="s">
        <v>43</v>
      </c>
      <c r="B9" s="22">
        <v>3174.62</v>
      </c>
      <c r="C9" s="5"/>
      <c r="D9" s="5"/>
      <c r="E9" s="10" t="s">
        <v>51</v>
      </c>
      <c r="F9" s="10"/>
      <c r="G9" s="10"/>
      <c r="H9" s="29" t="s">
        <v>105</v>
      </c>
      <c r="I9" s="29"/>
      <c r="N9" s="25"/>
      <c r="O9" s="26"/>
      <c r="P9" s="26"/>
    </row>
    <row r="10" spans="1:16" ht="15.75" x14ac:dyDescent="0.25">
      <c r="A10" s="3" t="s">
        <v>44</v>
      </c>
      <c r="B10" s="33">
        <f>(H40)</f>
        <v>0</v>
      </c>
      <c r="C10" s="34"/>
      <c r="D10" s="34"/>
      <c r="E10" s="10"/>
      <c r="F10" s="10"/>
      <c r="G10" s="10"/>
      <c r="H10" s="27" t="s">
        <v>106</v>
      </c>
      <c r="I10" s="27"/>
    </row>
    <row r="11" spans="1:16" ht="15.75" x14ac:dyDescent="0.25">
      <c r="A11" s="3"/>
      <c r="B11" s="5"/>
      <c r="C11" s="5"/>
      <c r="D11" s="5"/>
      <c r="E11" s="10"/>
      <c r="F11" s="10"/>
      <c r="G11" s="10"/>
      <c r="H11" s="27" t="s">
        <v>107</v>
      </c>
      <c r="I11" s="27"/>
    </row>
    <row r="12" spans="1:16" ht="31.5" customHeight="1" x14ac:dyDescent="0.2">
      <c r="A12" s="1"/>
      <c r="B12" s="1"/>
      <c r="C12" s="1"/>
      <c r="D12" s="1"/>
      <c r="E12" s="10"/>
      <c r="F12" s="10"/>
      <c r="G12" s="10"/>
      <c r="H12" s="29" t="s">
        <v>108</v>
      </c>
      <c r="I12" s="29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6" ht="15" x14ac:dyDescent="0.25">
      <c r="A15" s="38" t="s">
        <v>0</v>
      </c>
      <c r="B15" s="39"/>
      <c r="C15" s="39"/>
      <c r="D15" s="39"/>
      <c r="E15" s="39"/>
      <c r="F15" s="39"/>
      <c r="G15" s="39"/>
      <c r="H15" s="39"/>
      <c r="I15" s="39"/>
    </row>
    <row r="16" spans="1:16" ht="30" x14ac:dyDescent="0.2">
      <c r="A16" s="6" t="s">
        <v>1</v>
      </c>
      <c r="B16" s="7" t="s">
        <v>2</v>
      </c>
      <c r="C16" s="6" t="s">
        <v>3</v>
      </c>
      <c r="D16" s="6" t="s">
        <v>4</v>
      </c>
      <c r="E16" s="8" t="s">
        <v>5</v>
      </c>
      <c r="F16" s="7" t="s">
        <v>6</v>
      </c>
      <c r="G16" s="7" t="s">
        <v>7</v>
      </c>
      <c r="H16" s="7" t="s">
        <v>8</v>
      </c>
      <c r="I16" s="7" t="s">
        <v>9</v>
      </c>
    </row>
    <row r="17" spans="1:9" x14ac:dyDescent="0.2">
      <c r="A17" s="16" t="s">
        <v>10</v>
      </c>
      <c r="B17" s="16" t="s">
        <v>59</v>
      </c>
      <c r="C17" s="16"/>
      <c r="D17" s="16" t="s">
        <v>11</v>
      </c>
      <c r="E17" s="17"/>
      <c r="F17" s="18">
        <v>1</v>
      </c>
      <c r="G17" s="18" t="s">
        <v>60</v>
      </c>
      <c r="H17" s="23"/>
      <c r="I17" s="23"/>
    </row>
    <row r="18" spans="1:9" ht="25.5" x14ac:dyDescent="0.2">
      <c r="A18" s="19" t="s">
        <v>12</v>
      </c>
      <c r="B18" s="19" t="s">
        <v>61</v>
      </c>
      <c r="C18" s="19" t="s">
        <v>15</v>
      </c>
      <c r="D18" s="19" t="s">
        <v>62</v>
      </c>
      <c r="E18" s="20" t="s">
        <v>14</v>
      </c>
      <c r="F18" s="21">
        <v>2.88</v>
      </c>
      <c r="G18" s="24">
        <v>457.35</v>
      </c>
      <c r="H18" s="24"/>
      <c r="I18" s="24"/>
    </row>
    <row r="19" spans="1:9" x14ac:dyDescent="0.2">
      <c r="A19" s="16" t="s">
        <v>16</v>
      </c>
      <c r="B19" s="16" t="s">
        <v>59</v>
      </c>
      <c r="C19" s="16"/>
      <c r="D19" s="16" t="s">
        <v>63</v>
      </c>
      <c r="E19" s="17"/>
      <c r="F19" s="18">
        <v>1</v>
      </c>
      <c r="G19" s="18" t="s">
        <v>60</v>
      </c>
      <c r="H19" s="23"/>
      <c r="I19" s="23"/>
    </row>
    <row r="20" spans="1:9" ht="25.5" x14ac:dyDescent="0.2">
      <c r="A20" s="19" t="s">
        <v>17</v>
      </c>
      <c r="B20" s="19" t="s">
        <v>64</v>
      </c>
      <c r="C20" s="19" t="s">
        <v>15</v>
      </c>
      <c r="D20" s="19" t="s">
        <v>65</v>
      </c>
      <c r="E20" s="20" t="s">
        <v>18</v>
      </c>
      <c r="F20" s="21">
        <v>27.42</v>
      </c>
      <c r="G20" s="24">
        <v>113.33</v>
      </c>
      <c r="H20" s="24"/>
      <c r="I20" s="24"/>
    </row>
    <row r="21" spans="1:9" x14ac:dyDescent="0.2">
      <c r="A21" s="16" t="s">
        <v>19</v>
      </c>
      <c r="B21" s="16" t="s">
        <v>59</v>
      </c>
      <c r="C21" s="16"/>
      <c r="D21" s="16" t="s">
        <v>66</v>
      </c>
      <c r="E21" s="17"/>
      <c r="F21" s="18">
        <v>1</v>
      </c>
      <c r="G21" s="18" t="s">
        <v>60</v>
      </c>
      <c r="H21" s="23"/>
      <c r="I21" s="23"/>
    </row>
    <row r="22" spans="1:9" ht="38.25" x14ac:dyDescent="0.2">
      <c r="A22" s="19" t="s">
        <v>20</v>
      </c>
      <c r="B22" s="19" t="s">
        <v>67</v>
      </c>
      <c r="C22" s="19" t="s">
        <v>15</v>
      </c>
      <c r="D22" s="19" t="s">
        <v>68</v>
      </c>
      <c r="E22" s="20" t="s">
        <v>18</v>
      </c>
      <c r="F22" s="21">
        <v>28.26</v>
      </c>
      <c r="G22" s="24">
        <v>747.53</v>
      </c>
      <c r="H22" s="24"/>
      <c r="I22" s="24"/>
    </row>
    <row r="23" spans="1:9" x14ac:dyDescent="0.2">
      <c r="A23" s="19" t="s">
        <v>21</v>
      </c>
      <c r="B23" s="19" t="s">
        <v>69</v>
      </c>
      <c r="C23" s="19" t="s">
        <v>22</v>
      </c>
      <c r="D23" s="19" t="s">
        <v>70</v>
      </c>
      <c r="E23" s="20" t="s">
        <v>14</v>
      </c>
      <c r="F23" s="21">
        <v>90.48</v>
      </c>
      <c r="G23" s="24">
        <v>19.37</v>
      </c>
      <c r="H23" s="24"/>
      <c r="I23" s="24"/>
    </row>
    <row r="24" spans="1:9" ht="51" x14ac:dyDescent="0.2">
      <c r="A24" s="19" t="s">
        <v>23</v>
      </c>
      <c r="B24" s="19" t="s">
        <v>71</v>
      </c>
      <c r="C24" s="19" t="s">
        <v>13</v>
      </c>
      <c r="D24" s="19" t="s">
        <v>72</v>
      </c>
      <c r="E24" s="20" t="s">
        <v>28</v>
      </c>
      <c r="F24" s="21">
        <v>3</v>
      </c>
      <c r="G24" s="24">
        <v>814.21</v>
      </c>
      <c r="H24" s="24"/>
      <c r="I24" s="24"/>
    </row>
    <row r="25" spans="1:9" ht="38.25" x14ac:dyDescent="0.2">
      <c r="A25" s="19" t="s">
        <v>45</v>
      </c>
      <c r="B25" s="19" t="s">
        <v>90</v>
      </c>
      <c r="C25" s="19" t="s">
        <v>15</v>
      </c>
      <c r="D25" s="19" t="s">
        <v>91</v>
      </c>
      <c r="E25" s="20" t="s">
        <v>92</v>
      </c>
      <c r="F25" s="21">
        <v>32</v>
      </c>
      <c r="G25" s="24">
        <v>51.57</v>
      </c>
      <c r="H25" s="24"/>
      <c r="I25" s="24"/>
    </row>
    <row r="26" spans="1:9" ht="51" x14ac:dyDescent="0.2">
      <c r="A26" s="19" t="s">
        <v>93</v>
      </c>
      <c r="B26" s="19" t="s">
        <v>94</v>
      </c>
      <c r="C26" s="19" t="s">
        <v>15</v>
      </c>
      <c r="D26" s="19" t="s">
        <v>95</v>
      </c>
      <c r="E26" s="20" t="s">
        <v>92</v>
      </c>
      <c r="F26" s="21">
        <v>238.27</v>
      </c>
      <c r="G26" s="24">
        <v>66.05</v>
      </c>
      <c r="H26" s="24"/>
      <c r="I26" s="24"/>
    </row>
    <row r="27" spans="1:9" ht="51" x14ac:dyDescent="0.2">
      <c r="A27" s="19" t="s">
        <v>96</v>
      </c>
      <c r="B27" s="19" t="s">
        <v>97</v>
      </c>
      <c r="C27" s="19" t="s">
        <v>15</v>
      </c>
      <c r="D27" s="19" t="s">
        <v>98</v>
      </c>
      <c r="E27" s="20" t="s">
        <v>92</v>
      </c>
      <c r="F27" s="21">
        <v>553.96</v>
      </c>
      <c r="G27" s="24">
        <v>60.51</v>
      </c>
      <c r="H27" s="24"/>
      <c r="I27" s="24"/>
    </row>
    <row r="28" spans="1:9" x14ac:dyDescent="0.2">
      <c r="A28" s="19" t="s">
        <v>99</v>
      </c>
      <c r="B28" s="19" t="s">
        <v>100</v>
      </c>
      <c r="C28" s="19" t="s">
        <v>22</v>
      </c>
      <c r="D28" s="19" t="s">
        <v>101</v>
      </c>
      <c r="E28" s="20" t="s">
        <v>92</v>
      </c>
      <c r="F28" s="21">
        <v>118.65</v>
      </c>
      <c r="G28" s="24">
        <v>54.43</v>
      </c>
      <c r="H28" s="24"/>
      <c r="I28" s="24"/>
    </row>
    <row r="29" spans="1:9" x14ac:dyDescent="0.2">
      <c r="A29" s="16" t="s">
        <v>24</v>
      </c>
      <c r="B29" s="16" t="s">
        <v>59</v>
      </c>
      <c r="C29" s="16"/>
      <c r="D29" s="16" t="s">
        <v>73</v>
      </c>
      <c r="E29" s="17"/>
      <c r="F29" s="18">
        <v>1</v>
      </c>
      <c r="G29" s="18" t="s">
        <v>60</v>
      </c>
      <c r="H29" s="23"/>
      <c r="I29" s="23"/>
    </row>
    <row r="30" spans="1:9" ht="38.25" x14ac:dyDescent="0.2">
      <c r="A30" s="19" t="s">
        <v>25</v>
      </c>
      <c r="B30" s="19" t="s">
        <v>74</v>
      </c>
      <c r="C30" s="19" t="s">
        <v>15</v>
      </c>
      <c r="D30" s="19" t="s">
        <v>75</v>
      </c>
      <c r="E30" s="20" t="s">
        <v>76</v>
      </c>
      <c r="F30" s="21">
        <v>3162.1</v>
      </c>
      <c r="G30" s="24">
        <v>0.55000000000000004</v>
      </c>
      <c r="H30" s="24"/>
      <c r="I30" s="24"/>
    </row>
    <row r="31" spans="1:9" x14ac:dyDescent="0.2">
      <c r="A31" s="19" t="s">
        <v>46</v>
      </c>
      <c r="B31" s="19" t="s">
        <v>102</v>
      </c>
      <c r="C31" s="19" t="s">
        <v>103</v>
      </c>
      <c r="D31" s="19" t="s">
        <v>104</v>
      </c>
      <c r="E31" s="20" t="s">
        <v>14</v>
      </c>
      <c r="F31" s="21">
        <v>3174.62</v>
      </c>
      <c r="G31" s="24">
        <v>10.992291421603349</v>
      </c>
      <c r="H31" s="24"/>
      <c r="I31" s="24"/>
    </row>
    <row r="32" spans="1:9" x14ac:dyDescent="0.2">
      <c r="A32" s="16" t="s">
        <v>26</v>
      </c>
      <c r="B32" s="16" t="s">
        <v>59</v>
      </c>
      <c r="C32" s="16"/>
      <c r="D32" s="16" t="s">
        <v>77</v>
      </c>
      <c r="E32" s="17"/>
      <c r="F32" s="18">
        <v>1</v>
      </c>
      <c r="G32" s="18" t="s">
        <v>60</v>
      </c>
      <c r="H32" s="23"/>
      <c r="I32" s="23"/>
    </row>
    <row r="33" spans="1:9" ht="38.25" x14ac:dyDescent="0.2">
      <c r="A33" s="19" t="s">
        <v>27</v>
      </c>
      <c r="B33" s="19" t="s">
        <v>78</v>
      </c>
      <c r="C33" s="19" t="s">
        <v>15</v>
      </c>
      <c r="D33" s="19" t="s">
        <v>79</v>
      </c>
      <c r="E33" s="20" t="s">
        <v>14</v>
      </c>
      <c r="F33" s="21">
        <v>18</v>
      </c>
      <c r="G33" s="24">
        <v>29.14</v>
      </c>
      <c r="H33" s="24"/>
      <c r="I33" s="24"/>
    </row>
    <row r="34" spans="1:9" ht="38.25" x14ac:dyDescent="0.2">
      <c r="A34" s="19" t="s">
        <v>47</v>
      </c>
      <c r="B34" s="19" t="s">
        <v>80</v>
      </c>
      <c r="C34" s="19" t="s">
        <v>15</v>
      </c>
      <c r="D34" s="19" t="s">
        <v>81</v>
      </c>
      <c r="E34" s="20" t="s">
        <v>28</v>
      </c>
      <c r="F34" s="21">
        <v>10</v>
      </c>
      <c r="G34" s="24">
        <v>129.86000000000001</v>
      </c>
      <c r="H34" s="24"/>
      <c r="I34" s="24"/>
    </row>
    <row r="35" spans="1:9" ht="38.25" x14ac:dyDescent="0.2">
      <c r="A35" s="19" t="s">
        <v>48</v>
      </c>
      <c r="B35" s="19" t="s">
        <v>82</v>
      </c>
      <c r="C35" s="19" t="s">
        <v>13</v>
      </c>
      <c r="D35" s="19" t="s">
        <v>83</v>
      </c>
      <c r="E35" s="20" t="s">
        <v>28</v>
      </c>
      <c r="F35" s="21">
        <v>9</v>
      </c>
      <c r="G35" s="24">
        <v>78.2</v>
      </c>
      <c r="H35" s="24"/>
      <c r="I35" s="24"/>
    </row>
    <row r="36" spans="1:9" ht="38.25" x14ac:dyDescent="0.2">
      <c r="A36" s="19" t="s">
        <v>49</v>
      </c>
      <c r="B36" s="19" t="s">
        <v>84</v>
      </c>
      <c r="C36" s="19" t="s">
        <v>13</v>
      </c>
      <c r="D36" s="19" t="s">
        <v>85</v>
      </c>
      <c r="E36" s="20" t="s">
        <v>28</v>
      </c>
      <c r="F36" s="21">
        <v>4</v>
      </c>
      <c r="G36" s="24">
        <v>39.799999999999997</v>
      </c>
      <c r="H36" s="24"/>
      <c r="I36" s="24"/>
    </row>
    <row r="37" spans="1:9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">
      <c r="A38" s="26"/>
      <c r="B38" s="26"/>
      <c r="C38" s="26"/>
      <c r="D38" s="12"/>
      <c r="E38" s="11"/>
      <c r="F38" s="40" t="s">
        <v>29</v>
      </c>
      <c r="G38" s="26"/>
      <c r="H38" s="25"/>
      <c r="I38" s="26"/>
    </row>
    <row r="39" spans="1:9" x14ac:dyDescent="0.2">
      <c r="A39" s="26"/>
      <c r="B39" s="26"/>
      <c r="C39" s="26"/>
      <c r="D39" s="12"/>
      <c r="E39" s="11"/>
      <c r="F39" s="40" t="s">
        <v>30</v>
      </c>
      <c r="G39" s="26"/>
      <c r="H39" s="25"/>
      <c r="I39" s="26"/>
    </row>
    <row r="40" spans="1:9" x14ac:dyDescent="0.2">
      <c r="A40" s="26"/>
      <c r="B40" s="26"/>
      <c r="C40" s="26"/>
      <c r="D40" s="12"/>
      <c r="E40" s="11"/>
      <c r="F40" s="40" t="s">
        <v>31</v>
      </c>
      <c r="G40" s="26"/>
      <c r="H40" s="25"/>
      <c r="I40" s="26"/>
    </row>
    <row r="41" spans="1:9" x14ac:dyDescent="0.2">
      <c r="A41" s="11"/>
      <c r="B41" s="11"/>
      <c r="C41" s="11"/>
      <c r="D41" s="12"/>
      <c r="E41" s="11"/>
      <c r="F41" s="14"/>
      <c r="G41" s="11"/>
      <c r="H41" s="13"/>
      <c r="I41" s="11"/>
    </row>
    <row r="42" spans="1:9" x14ac:dyDescent="0.2">
      <c r="A42" s="11"/>
      <c r="B42" s="11"/>
      <c r="C42" s="11"/>
      <c r="D42" s="12"/>
      <c r="E42" s="11"/>
      <c r="F42" s="14"/>
      <c r="G42" s="11"/>
      <c r="H42" s="13"/>
      <c r="I42" s="11"/>
    </row>
    <row r="44" spans="1:9" x14ac:dyDescent="0.2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2">
      <c r="A45" s="26"/>
      <c r="B45" s="26"/>
      <c r="C45" s="26"/>
      <c r="D45" s="12"/>
      <c r="E45" s="11"/>
      <c r="F45" s="40"/>
      <c r="G45" s="26"/>
      <c r="H45" s="25"/>
      <c r="I45" s="26"/>
    </row>
    <row r="46" spans="1:9" x14ac:dyDescent="0.2">
      <c r="A46" s="26"/>
      <c r="B46" s="26"/>
      <c r="C46" s="26"/>
      <c r="D46" s="12"/>
      <c r="E46" s="11"/>
      <c r="F46" s="40"/>
      <c r="G46" s="26"/>
      <c r="H46" s="25"/>
      <c r="I46" s="26"/>
    </row>
    <row r="47" spans="1:9" x14ac:dyDescent="0.2">
      <c r="A47" s="26"/>
      <c r="B47" s="26"/>
      <c r="C47" s="26"/>
      <c r="D47" s="12"/>
      <c r="E47" s="11"/>
      <c r="F47" s="40"/>
      <c r="G47" s="26"/>
      <c r="H47" s="25"/>
      <c r="I47" s="26"/>
    </row>
    <row r="49" spans="1:10" ht="47.25" customHeight="1" x14ac:dyDescent="0.2">
      <c r="J49" t="s">
        <v>58</v>
      </c>
    </row>
    <row r="50" spans="1:10" ht="12.75" customHeight="1" x14ac:dyDescent="0.2">
      <c r="A50" s="9"/>
      <c r="B50" s="36" t="s">
        <v>52</v>
      </c>
      <c r="C50" s="36"/>
      <c r="E50" s="36" t="s">
        <v>52</v>
      </c>
      <c r="F50" s="36"/>
      <c r="G50" s="36"/>
    </row>
    <row r="51" spans="1:10" ht="18.75" customHeight="1" x14ac:dyDescent="0.2">
      <c r="A51" s="9"/>
      <c r="B51" s="35" t="s">
        <v>53</v>
      </c>
      <c r="C51" s="35"/>
      <c r="D51" s="9"/>
      <c r="E51" s="35" t="s">
        <v>54</v>
      </c>
      <c r="F51" s="35"/>
      <c r="G51" s="35"/>
      <c r="H51" s="15"/>
      <c r="I51" s="15"/>
    </row>
    <row r="52" spans="1:10" ht="21.75" customHeight="1" x14ac:dyDescent="0.2">
      <c r="A52" s="9"/>
      <c r="B52" s="36" t="s">
        <v>50</v>
      </c>
      <c r="C52" s="36"/>
      <c r="D52" s="9"/>
      <c r="E52" s="36" t="s">
        <v>55</v>
      </c>
      <c r="F52" s="36"/>
      <c r="G52" s="36"/>
      <c r="H52" s="15"/>
      <c r="I52" s="15"/>
    </row>
    <row r="53" spans="1:10" ht="14.25" customHeight="1" x14ac:dyDescent="0.2">
      <c r="A53" s="9"/>
      <c r="B53" s="36" t="s">
        <v>56</v>
      </c>
      <c r="C53" s="36"/>
      <c r="D53" s="9"/>
      <c r="E53" s="36" t="s">
        <v>57</v>
      </c>
      <c r="F53" s="36"/>
      <c r="G53" s="36"/>
      <c r="H53" s="15"/>
      <c r="I53" s="15"/>
    </row>
    <row r="54" spans="1:10" x14ac:dyDescent="0.2">
      <c r="A54" s="37"/>
      <c r="B54" s="37"/>
      <c r="C54" s="37"/>
      <c r="D54" s="37"/>
      <c r="E54" s="37"/>
      <c r="F54" s="37"/>
      <c r="G54" s="37"/>
      <c r="H54" s="15"/>
      <c r="I54" s="15"/>
    </row>
  </sheetData>
  <mergeCells count="45">
    <mergeCell ref="F39:G39"/>
    <mergeCell ref="H39:I39"/>
    <mergeCell ref="A40:C40"/>
    <mergeCell ref="F40:G40"/>
    <mergeCell ref="H40:I40"/>
    <mergeCell ref="A39:C39"/>
    <mergeCell ref="H12:I12"/>
    <mergeCell ref="B50:C50"/>
    <mergeCell ref="E50:G50"/>
    <mergeCell ref="A15:I15"/>
    <mergeCell ref="A47:C47"/>
    <mergeCell ref="F47:G47"/>
    <mergeCell ref="H47:I47"/>
    <mergeCell ref="A45:C45"/>
    <mergeCell ref="F45:G45"/>
    <mergeCell ref="H45:I45"/>
    <mergeCell ref="A46:C46"/>
    <mergeCell ref="F46:G46"/>
    <mergeCell ref="H46:I46"/>
    <mergeCell ref="A38:C38"/>
    <mergeCell ref="F38:G38"/>
    <mergeCell ref="H38:I38"/>
    <mergeCell ref="B51:C51"/>
    <mergeCell ref="B52:C52"/>
    <mergeCell ref="B53:C53"/>
    <mergeCell ref="A54:G54"/>
    <mergeCell ref="E51:G51"/>
    <mergeCell ref="E52:G52"/>
    <mergeCell ref="E53:G53"/>
    <mergeCell ref="N9:P9"/>
    <mergeCell ref="H10:I10"/>
    <mergeCell ref="H11:I11"/>
    <mergeCell ref="B1:I1"/>
    <mergeCell ref="B2:I2"/>
    <mergeCell ref="B3:I3"/>
    <mergeCell ref="B4:I4"/>
    <mergeCell ref="E6:I6"/>
    <mergeCell ref="B5:D5"/>
    <mergeCell ref="B6:D6"/>
    <mergeCell ref="B7:D7"/>
    <mergeCell ref="B8:D8"/>
    <mergeCell ref="E7:I7"/>
    <mergeCell ref="E8:I8"/>
    <mergeCell ref="H9:I9"/>
    <mergeCell ref="B10:D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 xml:space="preserve">&amp;L </oddHeader>
  </headerFooter>
  <rowBreaks count="1" manualBreakCount="1">
    <brk id="2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Sintético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PMA</cp:lastModifiedBy>
  <cp:revision>0</cp:revision>
  <cp:lastPrinted>2024-08-01T12:24:12Z</cp:lastPrinted>
  <dcterms:created xsi:type="dcterms:W3CDTF">2023-07-11T18:41:02Z</dcterms:created>
  <dcterms:modified xsi:type="dcterms:W3CDTF">2024-10-25T12:09:48Z</dcterms:modified>
</cp:coreProperties>
</file>